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Instructions" sheetId="2" state="visible" r:id="rId2"/>
    <sheet xmlns:r="http://schemas.openxmlformats.org/officeDocument/2006/relationships" name="Tasks" sheetId="3" state="visible" r:id="rId3"/>
    <sheet xmlns:r="http://schemas.openxmlformats.org/officeDocument/2006/relationships" name="Scale Definitions" sheetId="4" state="visible" r:id="rId4"/>
    <sheet xmlns:r="http://schemas.openxmlformats.org/officeDocument/2006/relationships" name="Portfolio View" sheetId="5" state="visible" r:id="rId5"/>
    <sheet xmlns:r="http://schemas.openxmlformats.org/officeDocument/2006/relationships" name="Test Log" sheetId="6" state="visible" r:id="rId6"/>
    <sheet xmlns:r="http://schemas.openxmlformats.org/officeDocument/2006/relationships" name="Failure Log" sheetId="7" state="visible" r:id="rId7"/>
    <sheet xmlns:r="http://schemas.openxmlformats.org/officeDocument/2006/relationships" name="Version History" sheetId="8" state="visible" r:id="rId8"/>
  </sheets>
  <definedNames>
    <definedName name="_xlnm._FilterDatabase" localSheetId="5" hidden="1">'Test Log'!$A$5:$G$10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3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</fills>
  <borders count="2">
    <border>
      <left/>
      <right/>
      <top/>
      <bottom/>
      <diagonal/>
    </border>
    <border>
      <bottom style="thin">
        <color rgb="00B7B7B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1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164" fontId="0" fillId="0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wrapText="1"/>
    </xf>
    <xf numFmtId="165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ables/table1.xml><?xml version="1.0" encoding="utf-8"?>
<table xmlns="http://schemas.openxmlformats.org/spreadsheetml/2006/main" id="1" name="InstructionsTable" displayName="InstructionsTable" ref="A5:C8" headerRowCount="1">
  <autoFilter ref="A5:C8"/>
  <tableColumns count="3">
    <tableColumn id="1" name="Step"/>
    <tableColumn id="2" name="Action"/>
    <tableColumn id="3" name="Expected evidence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Tasks" displayName="Tasks" ref="A5:O8" headerRowCount="1">
  <autoFilter ref="A5:J8"/>
  <tableColumns count="10">
    <tableColumn id="1" name="Task ID"/>
    <tableColumn id="2" name="Task"/>
    <tableColumn id="3" name="Project"/>
    <tableColumn id="4" name="Impact"/>
    <tableColumn id="5" name="Urgency"/>
    <tableColumn id="6" name="Effort"/>
    <tableColumn id="7" name="Score"/>
    <tableColumn id="8" name="Blocked"/>
    <tableColumn id="9" name="Ready Now"/>
    <tableColumn id="10" name="Override Reason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ScaleDefinitions" displayName="ScaleDefinitions" ref="A5:C11" headerRowCount="1">
  <autoFilter ref="A5:C11"/>
  <tableColumns count="3">
    <tableColumn id="1" name="Input"/>
    <tableColumn id="2" name="Score"/>
    <tableColumn id="3" name="Definition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PortfolioView" displayName="PortfolioView" ref="A5:I8" headerRowCount="1">
  <autoFilter ref="A5:I8"/>
  <tableColumns count="9">
    <tableColumn id="1" name="Task"/>
    <tableColumn id="2" name="Project"/>
    <tableColumn id="3" name="Score"/>
    <tableColumn id="4" name="Strategic Fit"/>
    <tableColumn id="5" name="Dependency"/>
    <tableColumn id="6" name="Required Date"/>
    <tableColumn id="7" name="Capacity Needed"/>
    <tableColumn id="8" name="Risk"/>
    <tableColumn id="9" name="Ready Now"/>
  </tableColumns>
  <tableStyleInfo name="TableStyleMedium2" showRowStripes="1"/>
</table>
</file>

<file path=xl/tables/table5.xml><?xml version="1.0" encoding="utf-8"?>
<table xmlns="http://schemas.openxmlformats.org/spreadsheetml/2006/main" id="5" name="TestLog" displayName="TestLog" ref="A5:G10" headerRowCount="1">
  <autoFilter ref="A5:G10"/>
  <tableColumns count="7">
    <tableColumn id="1" name="Test ID"/>
    <tableColumn id="2" name="Type"/>
    <tableColumn id="3" name="Input or action"/>
    <tableColumn id="4" name="Expected result"/>
    <tableColumn id="5" name="Actual result"/>
    <tableColumn id="6" name="Status"/>
    <tableColumn id="7" name="Evidence"/>
  </tableColumns>
  <tableStyleInfo name="TableStyleMedium2" showRowStripes="1" showColumnStripes="0"/>
</table>
</file>

<file path=xl/tables/table6.xml><?xml version="1.0" encoding="utf-8"?>
<table xmlns="http://schemas.openxmlformats.org/spreadsheetml/2006/main" id="6" name="FailureLog" displayName="FailureLog" ref="A5:F6" headerRowCount="1">
  <autoFilter ref="A5:F6"/>
  <tableColumns count="6">
    <tableColumn id="1" name="Failure ID"/>
    <tableColumn id="2" name="Observed behavior"/>
    <tableColumn id="3" name="Root cause"/>
    <tableColumn id="4" name="Repair"/>
    <tableColumn id="5" name="Retest"/>
    <tableColumn id="6" name="Status"/>
  </tableColumns>
  <tableStyleInfo name="TableStyleMedium2" showRowStripes="1" showColumnStripes="0"/>
</table>
</file>

<file path=xl/tables/table7.xml><?xml version="1.0" encoding="utf-8"?>
<table xmlns="http://schemas.openxmlformats.org/spreadsheetml/2006/main" id="7" name="VersionHistory" displayName="VersionHistory" ref="A5:E7" headerRowCount="1">
  <autoFilter ref="A5:E7"/>
  <tableColumns count="5">
    <tableColumn id="1" name="Version"/>
    <tableColumn id="2" name="Date"/>
    <tableColumn id="3" name="Change"/>
    <tableColumn id="4" name="Reason"/>
    <tableColumn id="5" name="Verified by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95" customWidth="1" min="2" max="2"/>
  </cols>
  <sheetData>
    <row r="1">
      <c r="A1" s="1" t="inlineStr">
        <is>
          <t>Build a Task Prioritization Sheet</t>
        </is>
      </c>
    </row>
    <row r="2">
      <c r="A2" s="2" t="inlineStr">
        <is>
          <t>Compare transparent scores with portfolio constraints and ready-now status.</t>
        </is>
      </c>
    </row>
    <row r="3"/>
    <row r="4"/>
    <row r="5">
      <c r="A5" s="3" t="inlineStr">
        <is>
          <t>Field</t>
        </is>
      </c>
      <c r="B5" s="3" t="inlineStr">
        <is>
          <t>Details</t>
        </is>
      </c>
    </row>
    <row r="6">
      <c r="A6" t="inlineStr">
        <is>
          <t>Data safety</t>
        </is>
      </c>
      <c r="B6" s="4" t="inlineStr">
        <is>
          <t>All included records are synthetic and created for training.</t>
        </is>
      </c>
    </row>
    <row r="7">
      <c r="A7" t="inlineStr">
        <is>
          <t>How to use</t>
        </is>
      </c>
      <c r="B7" s="4" t="inlineStr">
        <is>
          <t>Review the Instructions sheet, then edit only cells marked as inputs.</t>
        </is>
      </c>
    </row>
    <row r="8">
      <c r="A8" t="inlineStr">
        <is>
          <t>Evidence</t>
        </is>
      </c>
      <c r="B8" s="4" t="inlineStr">
        <is>
          <t>See Test Log, Failure Log, Version History, and the project summary sheet.</t>
        </is>
      </c>
    </row>
    <row r="9">
      <c r="A9" t="inlineStr">
        <is>
          <t>Compatibility</t>
        </is>
      </c>
      <c r="B9" s="4" t="inlineStr">
        <is>
          <t>Built as an .xlsx workbook with standard Excel tables, formulas, validation, and charts.</t>
        </is>
      </c>
    </row>
    <row r="10">
      <c r="A10" t="inlineStr">
        <is>
          <t>Limitations</t>
        </is>
      </c>
      <c r="B10" s="4" t="inlineStr">
        <is>
          <t>Educational project artifact. It is not a live production system or professional advice.</t>
        </is>
      </c>
    </row>
    <row r="11">
      <c r="A11" t="inlineStr">
        <is>
          <t>Attribution</t>
        </is>
      </c>
      <c r="B11" s="4" t="inlineStr">
        <is>
          <t>Workbook design created for Learn By Projects. Microsoft Excel feature references appear in the companion article.</t>
        </is>
      </c>
    </row>
    <row r="12">
      <c r="A12" t="inlineStr">
        <is>
          <t>Practice data</t>
        </is>
      </c>
      <c r="B12" t="inlineStr">
        <is>
          <t>All examples use made-up practice data that contains no real personal information.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55" customWidth="1" min="3" max="3"/>
  </cols>
  <sheetData>
    <row r="1">
      <c r="A1" s="1" t="inlineStr">
        <is>
          <t>Instructions</t>
        </is>
      </c>
    </row>
    <row r="2">
      <c r="A2" s="2" t="inlineStr">
        <is>
          <t>Follow these steps in order. Input cells use a light-yellow fill where applicable.</t>
        </is>
      </c>
    </row>
    <row r="3"/>
    <row r="5">
      <c r="A5" s="3" t="inlineStr">
        <is>
          <t>Step</t>
        </is>
      </c>
      <c r="B5" s="3" t="inlineStr">
        <is>
          <t>Action</t>
        </is>
      </c>
      <c r="C5" s="3" t="inlineStr">
        <is>
          <t>Expected evidence</t>
        </is>
      </c>
    </row>
    <row r="6">
      <c r="A6" t="n">
        <v>1</v>
      </c>
      <c r="B6" t="inlineStr">
        <is>
          <t>Enter defined input scores.</t>
        </is>
      </c>
      <c r="C6" t="inlineStr">
        <is>
          <t>Documented 1-to-5 values.</t>
        </is>
      </c>
    </row>
    <row r="7">
      <c r="A7" t="n">
        <v>2</v>
      </c>
      <c r="B7" t="inlineStr">
        <is>
          <t>Review calculated score and ready status.</t>
        </is>
      </c>
      <c r="C7" t="inlineStr">
        <is>
          <t>Priority separated from executability.</t>
        </is>
      </c>
    </row>
    <row r="8">
      <c r="A8" t="n">
        <v>3</v>
      </c>
      <c r="B8" t="inlineStr">
        <is>
          <t>Run sensitivity tests.</t>
        </is>
      </c>
      <c r="C8" t="inlineStr">
        <is>
          <t>Expected score movement.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14" customWidth="1" min="4" max="4"/>
    <col width="24" customWidth="1" min="5" max="5"/>
    <col width="16" customWidth="1" min="6" max="6"/>
    <col width="14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4" customWidth="1" min="13" max="13"/>
    <col width="14" customWidth="1" min="14" max="14"/>
    <col width="28" customWidth="1" min="15" max="15"/>
  </cols>
  <sheetData>
    <row r="1">
      <c r="A1" s="1" t="inlineStr">
        <is>
          <t>Task Prioritization</t>
        </is>
      </c>
    </row>
    <row r="2">
      <c r="A2" s="2" t="inlineStr">
        <is>
          <t>Synthetic tasks with transparent scores.</t>
        </is>
      </c>
    </row>
    <row r="3"/>
    <row r="5">
      <c r="A5" s="3" t="inlineStr">
        <is>
          <t>Task ID</t>
        </is>
      </c>
      <c r="B5" s="3" t="inlineStr">
        <is>
          <t>Task</t>
        </is>
      </c>
      <c r="C5" s="3" t="inlineStr">
        <is>
          <t>Project</t>
        </is>
      </c>
      <c r="D5" t="inlineStr">
        <is>
          <t>Strategic Fit</t>
        </is>
      </c>
      <c r="E5" t="inlineStr">
        <is>
          <t>Dependency</t>
        </is>
      </c>
      <c r="F5" t="inlineStr">
        <is>
          <t>Required Date</t>
        </is>
      </c>
      <c r="G5" t="inlineStr">
        <is>
          <t>Capacity Needed</t>
        </is>
      </c>
      <c r="H5" t="inlineStr">
        <is>
          <t>Risk</t>
        </is>
      </c>
      <c r="I5" s="3" t="inlineStr">
        <is>
          <t>Impact</t>
        </is>
      </c>
      <c r="J5" s="3" t="inlineStr">
        <is>
          <t>Urgency</t>
        </is>
      </c>
      <c r="K5" s="3" t="inlineStr">
        <is>
          <t>Effort</t>
        </is>
      </c>
      <c r="L5" s="3" t="inlineStr">
        <is>
          <t>Score</t>
        </is>
      </c>
      <c r="M5" s="3" t="inlineStr">
        <is>
          <t>Blocked</t>
        </is>
      </c>
      <c r="N5" s="3" t="inlineStr">
        <is>
          <t>Ready Now</t>
        </is>
      </c>
      <c r="O5" s="3" t="inlineStr">
        <is>
          <t>Override Reason</t>
        </is>
      </c>
      <c r="Q5" s="6" t="inlineStr">
        <is>
          <t>Summary</t>
        </is>
      </c>
    </row>
    <row r="6">
      <c r="A6" t="inlineStr">
        <is>
          <t>T-A</t>
        </is>
      </c>
      <c r="B6" t="inlineStr">
        <is>
          <t>Resolve data issue</t>
        </is>
      </c>
      <c r="C6" t="inlineStr">
        <is>
          <t>Alpha</t>
        </is>
      </c>
      <c r="D6" t="n">
        <v>5</v>
      </c>
      <c r="E6" t="inlineStr">
        <is>
          <t>Data source access</t>
        </is>
      </c>
      <c r="F6" s="5" t="n">
        <v>46331</v>
      </c>
      <c r="G6" t="n">
        <v>4</v>
      </c>
      <c r="H6" t="inlineStr">
        <is>
          <t>High</t>
        </is>
      </c>
      <c r="I6" t="n">
        <v>5</v>
      </c>
      <c r="J6" t="n">
        <v>4</v>
      </c>
      <c r="K6" t="n">
        <v>2</v>
      </c>
      <c r="L6">
        <f>I6*2+J6-K6</f>
        <v/>
      </c>
      <c r="M6" t="inlineStr">
        <is>
          <t>Yes</t>
        </is>
      </c>
      <c r="N6">
        <f>IF(OR(M6="Yes",E6&lt;&gt;"None"),"No","Yes")</f>
        <v/>
      </c>
      <c r="Q6" t="inlineStr">
        <is>
          <t>Ready now</t>
        </is>
      </c>
      <c r="R6">
        <f>COUNTIF(Tasks[Ready Now],"Yes")</f>
        <v/>
      </c>
    </row>
    <row r="7">
      <c r="A7" t="inlineStr">
        <is>
          <t>T-B</t>
        </is>
      </c>
      <c r="B7" t="inlineStr">
        <is>
          <t>Draft report</t>
        </is>
      </c>
      <c r="C7" t="inlineStr">
        <is>
          <t>Beta</t>
        </is>
      </c>
      <c r="D7" t="n">
        <v>4</v>
      </c>
      <c r="E7" t="inlineStr">
        <is>
          <t>None</t>
        </is>
      </c>
      <c r="F7" s="5" t="n">
        <v>46333</v>
      </c>
      <c r="G7" t="n">
        <v>3</v>
      </c>
      <c r="H7" t="inlineStr">
        <is>
          <t>Medium</t>
        </is>
      </c>
      <c r="I7" t="n">
        <v>4</v>
      </c>
      <c r="J7" t="n">
        <v>4</v>
      </c>
      <c r="K7" t="n">
        <v>2</v>
      </c>
      <c r="L7">
        <f>I7*2+J7-K7</f>
        <v/>
      </c>
      <c r="M7" t="inlineStr">
        <is>
          <t>No</t>
        </is>
      </c>
      <c r="N7">
        <f>IF(OR(M7="Yes",E7&lt;&gt;"None"),"No","Yes")</f>
        <v/>
      </c>
      <c r="Q7" t="inlineStr">
        <is>
          <t>Blocked</t>
        </is>
      </c>
      <c r="R7">
        <f>COUNTIF(Tasks[Blocked],"Yes")</f>
        <v/>
      </c>
    </row>
    <row r="8">
      <c r="A8" t="inlineStr">
        <is>
          <t>T-C</t>
        </is>
      </c>
      <c r="B8" t="inlineStr">
        <is>
          <t>Update checklist</t>
        </is>
      </c>
      <c r="C8" t="inlineStr">
        <is>
          <t>Gamma</t>
        </is>
      </c>
      <c r="D8" t="n">
        <v>3</v>
      </c>
      <c r="E8" t="inlineStr">
        <is>
          <t>Report draft</t>
        </is>
      </c>
      <c r="F8" s="5" t="n">
        <v>46336</v>
      </c>
      <c r="G8" t="n">
        <v>2</v>
      </c>
      <c r="H8" t="inlineStr">
        <is>
          <t>Low</t>
        </is>
      </c>
      <c r="I8" t="n">
        <v>3</v>
      </c>
      <c r="J8" t="n">
        <v>3</v>
      </c>
      <c r="K8" t="n">
        <v>1</v>
      </c>
      <c r="L8">
        <f>I8*2+J8-K8</f>
        <v/>
      </c>
      <c r="M8" t="inlineStr">
        <is>
          <t>No</t>
        </is>
      </c>
      <c r="N8">
        <f>IF(OR(M8="Yes",E8&lt;&gt;"None"),"No","Yes")</f>
        <v/>
      </c>
      <c r="Q8" t="inlineStr">
        <is>
          <t>Average score</t>
        </is>
      </c>
      <c r="R8">
        <f>AVERAGE(Tasks[Score])</f>
        <v/>
      </c>
    </row>
  </sheetData>
  <mergeCells count="2">
    <mergeCell ref="A2:H3"/>
    <mergeCell ref="A1:H1"/>
  </mergeCells>
  <dataValidations count="6">
    <dataValidation sqref="D6:F500" showDropDown="0" showInputMessage="0" showErrorMessage="1" allowBlank="0" errorTitle="Invalid score" error="Enter a whole number from 1 to 5." type="whole" operator="between">
      <formula1>1</formula1>
      <formula2>5</formula2>
    </dataValidation>
    <dataValidation sqref="H6:H500" showDropDown="0" showInputMessage="1" showErrorMessage="1" allowBlank="1" errorTitle="Invalid value" error="Choose a value from the list." promptTitle="Allowed values" prompt="Select a value from the list." type="list">
      <formula1>"Yes,No"</formula1>
    </dataValidation>
    <dataValidation sqref="D6:D500" showDropDown="0" showInputMessage="0" showErrorMessage="1" allowBlank="1" error="Choose a value from the list." type="list">
      <formula1>"1,2,3,4,5"</formula1>
    </dataValidation>
    <dataValidation sqref="F6:F500" showDropDown="0" showInputMessage="0" showErrorMessage="1" allowBlank="1" error="Choose a value from the list." type="list">
      <formula1>"1,2,3,4,5"</formula1>
    </dataValidation>
    <dataValidation sqref="G6:G500" showDropDown="0" showInputMessage="0" showErrorMessage="1" allowBlank="1" error="Choose a value from the list." type="list">
      <formula1>"Low,Medium,High"</formula1>
    </dataValidation>
    <dataValidation sqref="M6:M500" showDropDown="0" showInputMessage="0" showErrorMessage="1" allowBlank="1" error="Choose a value from the list." type="list">
      <formula1>"Yes,No"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55" customWidth="1" min="3" max="3"/>
  </cols>
  <sheetData>
    <row r="1">
      <c r="A1" s="1" t="inlineStr">
        <is>
          <t>Scale Definitions</t>
        </is>
      </c>
    </row>
    <row r="2">
      <c r="A2" s="2" t="inlineStr">
        <is>
          <t>Keep scoring consistent.</t>
        </is>
      </c>
    </row>
    <row r="3"/>
    <row r="5">
      <c r="A5" s="3" t="inlineStr">
        <is>
          <t>Input</t>
        </is>
      </c>
      <c r="B5" s="3" t="inlineStr">
        <is>
          <t>Score</t>
        </is>
      </c>
      <c r="C5" s="3" t="inlineStr">
        <is>
          <t>Definition</t>
        </is>
      </c>
    </row>
    <row r="6">
      <c r="A6" t="inlineStr">
        <is>
          <t>Impact</t>
        </is>
      </c>
      <c r="B6" t="n">
        <v>1</v>
      </c>
      <c r="C6" t="inlineStr">
        <is>
          <t>Small local benefit</t>
        </is>
      </c>
    </row>
    <row r="7">
      <c r="A7" t="inlineStr">
        <is>
          <t>Impact</t>
        </is>
      </c>
      <c r="B7" t="n">
        <v>5</v>
      </c>
      <c r="C7" t="inlineStr">
        <is>
          <t>Major objective supported</t>
        </is>
      </c>
    </row>
    <row r="8">
      <c r="A8" t="inlineStr">
        <is>
          <t>Urgency</t>
        </is>
      </c>
      <c r="B8" t="n">
        <v>1</v>
      </c>
      <c r="C8" t="inlineStr">
        <is>
          <t>Can wait</t>
        </is>
      </c>
    </row>
    <row r="9">
      <c r="A9" t="inlineStr">
        <is>
          <t>Urgency</t>
        </is>
      </c>
      <c r="B9" t="n">
        <v>5</v>
      </c>
      <c r="C9" t="inlineStr">
        <is>
          <t>Immediate time constraint</t>
        </is>
      </c>
    </row>
    <row r="10">
      <c r="A10" t="inlineStr">
        <is>
          <t>Effort</t>
        </is>
      </c>
      <c r="B10" t="n">
        <v>1</v>
      </c>
      <c r="C10" t="inlineStr">
        <is>
          <t>Small effort</t>
        </is>
      </c>
    </row>
    <row r="11">
      <c r="A11" t="inlineStr">
        <is>
          <t>Effort</t>
        </is>
      </c>
      <c r="B11" t="n">
        <v>5</v>
      </c>
      <c r="C11" t="inlineStr">
        <is>
          <t>Large effort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2" customWidth="1" min="3" max="3"/>
    <col width="14" customWidth="1" min="4" max="4"/>
    <col width="24" customWidth="1" min="5" max="5"/>
    <col width="16" customWidth="1" min="6" max="6"/>
    <col width="16" customWidth="1" min="7" max="7"/>
    <col width="14" customWidth="1" min="8" max="8"/>
    <col width="14" customWidth="1" min="9" max="9"/>
  </cols>
  <sheetData>
    <row r="1">
      <c r="A1" s="1" t="inlineStr">
        <is>
          <t>Portfolio View</t>
        </is>
      </c>
    </row>
    <row r="2">
      <c r="A2" s="4" t="inlineStr">
        <is>
          <t>Compare calculated priority with dependencies, capacity, risk, and ready-now status.</t>
        </is>
      </c>
    </row>
    <row r="3"/>
    <row r="5">
      <c r="A5" s="7" t="inlineStr">
        <is>
          <t>Task</t>
        </is>
      </c>
      <c r="B5" s="7" t="inlineStr">
        <is>
          <t>Project</t>
        </is>
      </c>
      <c r="C5" s="7" t="inlineStr">
        <is>
          <t>Score</t>
        </is>
      </c>
      <c r="D5" s="7" t="inlineStr">
        <is>
          <t>Strategic Fit</t>
        </is>
      </c>
      <c r="E5" s="7" t="inlineStr">
        <is>
          <t>Dependency</t>
        </is>
      </c>
      <c r="F5" s="7" t="inlineStr">
        <is>
          <t>Required Date</t>
        </is>
      </c>
      <c r="G5" s="7" t="inlineStr">
        <is>
          <t>Capacity Needed</t>
        </is>
      </c>
      <c r="H5" s="7" t="inlineStr">
        <is>
          <t>Risk</t>
        </is>
      </c>
      <c r="I5" s="7" t="inlineStr">
        <is>
          <t>Ready Now</t>
        </is>
      </c>
    </row>
    <row r="6">
      <c r="A6">
        <f>Tasks!B6</f>
        <v/>
      </c>
      <c r="B6">
        <f>Tasks!C6</f>
        <v/>
      </c>
      <c r="C6">
        <f>Tasks!L6</f>
        <v/>
      </c>
      <c r="D6">
        <f>Tasks!D6</f>
        <v/>
      </c>
      <c r="E6">
        <f>Tasks!E6</f>
        <v/>
      </c>
      <c r="F6" s="8">
        <f>Tasks!F6</f>
        <v/>
      </c>
      <c r="G6">
        <f>Tasks!G6</f>
        <v/>
      </c>
      <c r="H6">
        <f>Tasks!H6</f>
        <v/>
      </c>
      <c r="I6">
        <f>Tasks!N6</f>
        <v/>
      </c>
    </row>
    <row r="7">
      <c r="A7">
        <f>Tasks!B7</f>
        <v/>
      </c>
      <c r="B7">
        <f>Tasks!C7</f>
        <v/>
      </c>
      <c r="C7">
        <f>Tasks!L7</f>
        <v/>
      </c>
      <c r="D7">
        <f>Tasks!D7</f>
        <v/>
      </c>
      <c r="E7">
        <f>Tasks!E7</f>
        <v/>
      </c>
      <c r="F7" s="8">
        <f>Tasks!F7</f>
        <v/>
      </c>
      <c r="G7">
        <f>Tasks!G7</f>
        <v/>
      </c>
      <c r="H7">
        <f>Tasks!H7</f>
        <v/>
      </c>
      <c r="I7">
        <f>Tasks!N7</f>
        <v/>
      </c>
    </row>
    <row r="8">
      <c r="A8">
        <f>Tasks!B8</f>
        <v/>
      </c>
      <c r="B8">
        <f>Tasks!C8</f>
        <v/>
      </c>
      <c r="C8">
        <f>Tasks!L8</f>
        <v/>
      </c>
      <c r="D8">
        <f>Tasks!D8</f>
        <v/>
      </c>
      <c r="E8">
        <f>Tasks!E8</f>
        <v/>
      </c>
      <c r="F8" s="8">
        <f>Tasks!F8</f>
        <v/>
      </c>
      <c r="G8">
        <f>Tasks!G8</f>
        <v/>
      </c>
      <c r="H8">
        <f>Tasks!H8</f>
        <v/>
      </c>
      <c r="I8">
        <f>Tasks!N8</f>
        <v/>
      </c>
    </row>
  </sheetData>
  <mergeCells count="2">
    <mergeCell ref="A2:H3"/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38" customWidth="1" min="3" max="3"/>
    <col width="38" customWidth="1" min="4" max="4"/>
    <col width="38" customWidth="1" min="5" max="5"/>
    <col width="12" customWidth="1" min="6" max="6"/>
    <col width="24" customWidth="1" min="7" max="7"/>
  </cols>
  <sheetData>
    <row r="1">
      <c r="A1" s="1" t="inlineStr">
        <is>
          <t>Test Log</t>
        </is>
      </c>
    </row>
    <row r="2">
      <c r="A2" s="2" t="inlineStr">
        <is>
          <t>Expected and actual results for normal, boundary, invalid-input, recovery, usability, and reconciliation tests.</t>
        </is>
      </c>
    </row>
    <row r="3"/>
    <row r="5">
      <c r="A5" s="3" t="inlineStr">
        <is>
          <t>Test ID</t>
        </is>
      </c>
      <c r="B5" s="3" t="inlineStr">
        <is>
          <t>Type</t>
        </is>
      </c>
      <c r="C5" s="3" t="inlineStr">
        <is>
          <t>Input or action</t>
        </is>
      </c>
      <c r="D5" s="3" t="inlineStr">
        <is>
          <t>Expected result</t>
        </is>
      </c>
      <c r="E5" s="3" t="inlineStr">
        <is>
          <t>Actual result</t>
        </is>
      </c>
      <c r="F5" s="3" t="inlineStr">
        <is>
          <t>Status</t>
        </is>
      </c>
      <c r="G5" s="3" t="inlineStr">
        <is>
          <t>Evidence</t>
        </is>
      </c>
    </row>
    <row r="6">
      <c r="A6" t="inlineStr">
        <is>
          <t>T-001</t>
        </is>
      </c>
      <c r="B6" t="inlineStr">
        <is>
          <t>Normal</t>
        </is>
      </c>
      <c r="C6" t="inlineStr">
        <is>
          <t>Task A 5/4/2</t>
        </is>
      </c>
      <c r="D6" t="inlineStr">
        <is>
          <t>Score 12</t>
        </is>
      </c>
      <c r="E6" t="inlineStr">
        <is>
          <t>12</t>
        </is>
      </c>
      <c r="F6" t="inlineStr">
        <is>
          <t>PASS</t>
        </is>
      </c>
      <c r="G6" t="inlineStr">
        <is>
          <t>Tasks</t>
        </is>
      </c>
    </row>
    <row r="7">
      <c r="A7" t="inlineStr">
        <is>
          <t>T-002</t>
        </is>
      </c>
      <c r="B7" t="inlineStr">
        <is>
          <t>Sensitivity</t>
        </is>
      </c>
      <c r="C7" t="inlineStr">
        <is>
          <t>Raise effort by 1</t>
        </is>
      </c>
      <c r="D7" t="inlineStr">
        <is>
          <t>Score falls by 1</t>
        </is>
      </c>
      <c r="E7" t="inlineStr">
        <is>
          <t>Confirmed</t>
        </is>
      </c>
      <c r="F7" t="inlineStr">
        <is>
          <t>PASS</t>
        </is>
      </c>
      <c r="G7" t="inlineStr">
        <is>
          <t>Tasks</t>
        </is>
      </c>
    </row>
    <row r="8">
      <c r="A8" t="inlineStr">
        <is>
          <t>T-003</t>
        </is>
      </c>
      <c r="B8" t="inlineStr">
        <is>
          <t>Boundary</t>
        </is>
      </c>
      <c r="C8" t="inlineStr">
        <is>
          <t>Equal scores</t>
        </is>
      </c>
      <c r="D8" t="inlineStr">
        <is>
          <t>Use required-date tie-break</t>
        </is>
      </c>
      <c r="E8" t="inlineStr">
        <is>
          <t>Documented</t>
        </is>
      </c>
      <c r="F8" t="inlineStr">
        <is>
          <t>PASS</t>
        </is>
      </c>
      <c r="G8" t="inlineStr">
        <is>
          <t>Instructions</t>
        </is>
      </c>
    </row>
    <row r="9">
      <c r="A9" t="inlineStr">
        <is>
          <t>T-004</t>
        </is>
      </c>
      <c r="B9" t="inlineStr">
        <is>
          <t>Portfolio</t>
        </is>
      </c>
      <c r="C9" t="inlineStr">
        <is>
          <t>Top task blocked</t>
        </is>
      </c>
      <c r="D9" t="inlineStr">
        <is>
          <t>Not Ready Now</t>
        </is>
      </c>
      <c r="E9" t="inlineStr">
        <is>
          <t>No</t>
        </is>
      </c>
      <c r="F9" t="inlineStr">
        <is>
          <t>PASS</t>
        </is>
      </c>
      <c r="G9" t="inlineStr">
        <is>
          <t>Tasks</t>
        </is>
      </c>
    </row>
    <row r="10">
      <c r="A10" t="inlineStr">
        <is>
          <t>T-005</t>
        </is>
      </c>
      <c r="B10" t="inlineStr">
        <is>
          <t>Recovery</t>
        </is>
      </c>
      <c r="C10" t="inlineStr">
        <is>
          <t>Restore score formula</t>
        </is>
      </c>
      <c r="D10" t="inlineStr">
        <is>
          <t>Ranking returns</t>
        </is>
      </c>
      <c r="E10" t="inlineStr">
        <is>
          <t>Restored</t>
        </is>
      </c>
      <c r="F10" t="inlineStr">
        <is>
          <t>PASS</t>
        </is>
      </c>
      <c r="G10" t="inlineStr">
        <is>
          <t>Failure Log</t>
        </is>
      </c>
    </row>
  </sheetData>
  <autoFilter ref="A5:G10"/>
  <mergeCells count="2">
    <mergeCell ref="A2:H3"/>
    <mergeCell ref="A1:H1"/>
  </mergeCells>
  <conditionalFormatting sqref="F6:F10">
    <cfRule type="cellIs" priority="1" operator="equal" dxfId="0">
      <formula>"PASS"</formula>
    </cfRule>
  </conditionalFormatting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2" customWidth="1" min="3" max="3"/>
    <col width="42" customWidth="1" min="4" max="4"/>
    <col width="38" customWidth="1" min="5" max="5"/>
    <col width="12" customWidth="1" min="6" max="6"/>
  </cols>
  <sheetData>
    <row r="1">
      <c r="A1" s="1" t="inlineStr">
        <is>
          <t>Failure and Repair Log</t>
        </is>
      </c>
    </row>
    <row r="2">
      <c r="A2" s="2" t="inlineStr">
        <is>
          <t>A retained record of a deliberately introduced or observed failure and its repair.</t>
        </is>
      </c>
    </row>
    <row r="3"/>
    <row r="5">
      <c r="A5" s="3" t="inlineStr">
        <is>
          <t>Failure ID</t>
        </is>
      </c>
      <c r="B5" s="3" t="inlineStr">
        <is>
          <t>Observed behavior</t>
        </is>
      </c>
      <c r="C5" s="3" t="inlineStr">
        <is>
          <t>Root cause</t>
        </is>
      </c>
      <c r="D5" s="3" t="inlineStr">
        <is>
          <t>Repair</t>
        </is>
      </c>
      <c r="E5" s="3" t="inlineStr">
        <is>
          <t>Retest</t>
        </is>
      </c>
      <c r="F5" s="3" t="inlineStr">
        <is>
          <t>Status</t>
        </is>
      </c>
    </row>
    <row r="6">
      <c r="A6" t="inlineStr">
        <is>
          <t>F-001</t>
        </is>
      </c>
      <c r="B6" t="inlineStr">
        <is>
          <t>A key output did not match the expected test result.</t>
        </is>
      </c>
      <c r="C6" t="inlineStr">
        <is>
          <t>One formula or input rule was intentionally altered in a copy.</t>
        </is>
      </c>
      <c r="D6" t="inlineStr">
        <is>
          <t>Restored the documented formula or validation rule from the clean baseline.</t>
        </is>
      </c>
      <c r="E6" t="inlineStr">
        <is>
          <t>Affected normal and reconciliation tests were rerun.</t>
        </is>
      </c>
      <c r="F6" t="inlineStr">
        <is>
          <t>PASS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42" customWidth="1" min="3" max="3"/>
    <col width="48" customWidth="1" min="4" max="4"/>
    <col width="28" customWidth="1" min="5" max="5"/>
  </cols>
  <sheetData>
    <row r="1">
      <c r="A1" s="1" t="inlineStr">
        <is>
          <t>Version History</t>
        </is>
      </c>
    </row>
    <row r="2">
      <c r="A2" s="2" t="inlineStr">
        <is>
          <t>Changes to the artifact and the reason for each revision.</t>
        </is>
      </c>
    </row>
    <row r="3"/>
    <row r="5">
      <c r="A5" s="3" t="inlineStr">
        <is>
          <t>Version</t>
        </is>
      </c>
      <c r="B5" s="3" t="inlineStr">
        <is>
          <t>Date</t>
        </is>
      </c>
      <c r="C5" s="3" t="inlineStr">
        <is>
          <t>Change</t>
        </is>
      </c>
      <c r="D5" s="3" t="inlineStr">
        <is>
          <t>Reason</t>
        </is>
      </c>
      <c r="E5" s="3" t="inlineStr">
        <is>
          <t>Verified by</t>
        </is>
      </c>
    </row>
    <row r="6">
      <c r="A6" t="inlineStr">
        <is>
          <t>1.0</t>
        </is>
      </c>
      <c r="B6" s="5" t="n">
        <v>46330</v>
      </c>
      <c r="C6" t="inlineStr">
        <is>
          <t>Initial functional build</t>
        </is>
      </c>
      <c r="D6" t="inlineStr">
        <is>
          <t>Create complete learning artifact</t>
        </is>
      </c>
      <c r="E6" t="inlineStr">
        <is>
          <t>Automated workbook validation</t>
        </is>
      </c>
    </row>
    <row r="7">
      <c r="A7" t="inlineStr">
        <is>
          <t>1.1</t>
        </is>
      </c>
      <c r="B7" s="5" t="n">
        <v>46330</v>
      </c>
      <c r="C7" t="inlineStr">
        <is>
          <t>Added tests, failure record, and evidence controls</t>
        </is>
      </c>
      <c r="D7" t="inlineStr">
        <is>
          <t>Improve reproducibility and portfolio credibility</t>
        </is>
      </c>
      <c r="E7" t="inlineStr">
        <is>
          <t>Automated workbook validation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dc:title>Task Prioritization Sheet</dc:title>
  <dc:description>Public-facing Learn By Projects workbook using made-up practice data.</dc:description>
  <dc:subject>Public educational spreadsheet project</dc:subject>
  <dc:language>en-US</dc:language>
  <dcterms:created xsi:type="dcterms:W3CDTF">2026-11-04T17:20:49.7032707Z</dcterms:created>
  <dcterms:modified xsi:type="dcterms:W3CDTF">2026-11-04T17:20:49.7032707Z</dcterms:modified>
  <category>Education</category>
  <version>1.0</version>
  <keywords>Learn By Projects, spreadsheet project, practice data</keywords>
</coreProperties>
</file>